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F100" i="1"/>
  <c r="F81" i="1"/>
  <c r="J62" i="1"/>
  <c r="I62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I81" i="1" s="1"/>
  <c r="H80" i="1"/>
  <c r="H81" i="1" s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119" i="1" l="1"/>
  <c r="F138" i="1"/>
  <c r="F157" i="1"/>
  <c r="F176" i="1"/>
  <c r="F195" i="1"/>
  <c r="I24" i="1"/>
  <c r="I196" i="1" s="1"/>
  <c r="F24" i="1"/>
  <c r="F196" i="1" s="1"/>
  <c r="J24" i="1"/>
  <c r="J196" i="1" s="1"/>
  <c r="H24" i="1"/>
  <c r="H196" i="1" s="1"/>
  <c r="G24" i="1"/>
  <c r="G196" i="1" s="1"/>
</calcChain>
</file>

<file path=xl/sharedStrings.xml><?xml version="1.0" encoding="utf-8"?>
<sst xmlns="http://schemas.openxmlformats.org/spreadsheetml/2006/main" count="207" uniqueCount="55">
  <si>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</si>
  <si>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</si>
  <si>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</si>
  <si>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</si>
  <si>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</si>
  <si>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</si>
  <si>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</si>
  <si>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</si>
  <si>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</si>
  <si>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</si>
  <si>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</si>
  <si>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</si>
  <si>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</si>
  <si>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</si>
  <si>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</si>
  <si>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</si>
  <si>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</si>
  <si>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</si>
  <si>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</si>
  <si>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</si>
  <si>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</si>
  <si>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</si>
  <si>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</si>
  <si>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</si>
  <si>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</si>
  <si>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</si>
  <si>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</si>
  <si>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</si>
  <si>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</si>
  <si>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</si>
  <si>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</si>
  <si>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</si>
  <si>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</si>
  <si>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</si>
  <si>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</si>
  <si>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</si>
  <si>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Калешева З.Х.</t>
  </si>
  <si>
    <t>5.09.2023 2 день</t>
  </si>
  <si>
    <t>Каша манная молочная жидкая</t>
  </si>
  <si>
    <t>632 ТТК</t>
  </si>
  <si>
    <t>Хлеб пшеничный</t>
  </si>
  <si>
    <t>б/н</t>
  </si>
  <si>
    <t>Масло сливочное БЗМЖ</t>
  </si>
  <si>
    <t>2</t>
  </si>
  <si>
    <t>Кондитерское изделие</t>
  </si>
  <si>
    <t>563</t>
  </si>
  <si>
    <t>Напиток из шиповника</t>
  </si>
  <si>
    <t>196</t>
  </si>
  <si>
    <t>Суп гороховый вегетарианский</t>
  </si>
  <si>
    <t>29</t>
  </si>
  <si>
    <t>Хлеб ржаной</t>
  </si>
  <si>
    <t>Котлеты из говядины с курицей в соусе</t>
  </si>
  <si>
    <t>109</t>
  </si>
  <si>
    <t>Каша гречневая рассыпчатая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</si>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</sst>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E19" sqref="E19:K1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48"/>
      <c r="D1" s="49"/>
      <c r="E1" s="49"/>
      <c r="F1" s="13" t="s">
        <v>16</v>
      </c>
      <c r="G1" s="2" t="s">
        <v>17</v>
      </c>
      <c r="H1" s="50" t="s">
        <v>35</v>
      </c>
      <c r="I1" s="50"/>
      <c r="J1" s="50"/>
      <c r="K1" s="50"/>
    </row>
    <row r="2" spans="1:11" ht="17.399999999999999" x14ac:dyDescent="0.25">
      <c r="A2" s="36" t="s">
        <v>6</v>
      </c>
      <c r="C2" s="2"/>
      <c r="G2" s="2" t="s">
        <v>18</v>
      </c>
      <c r="H2" s="50" t="s">
        <v>36</v>
      </c>
      <c r="I2" s="50"/>
      <c r="J2" s="50"/>
      <c r="K2" s="50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1" t="s">
        <v>37</v>
      </c>
      <c r="I3" s="51"/>
      <c r="J3" s="51"/>
      <c r="K3" s="51"/>
    </row>
    <row r="4" spans="1:11" ht="13.5" thickBot="1" x14ac:dyDescent="0.25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200</v>
      </c>
      <c r="G6" s="41">
        <v>14.06</v>
      </c>
      <c r="H6" s="41">
        <v>11.78</v>
      </c>
      <c r="I6" s="41">
        <v>30.96</v>
      </c>
      <c r="J6" s="41">
        <v>207.16</v>
      </c>
      <c r="K6" s="42" t="s">
        <v>39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22</v>
      </c>
      <c r="E8" s="43" t="s">
        <v>46</v>
      </c>
      <c r="F8" s="44">
        <v>200</v>
      </c>
      <c r="G8" s="44">
        <v>0.6</v>
      </c>
      <c r="H8" s="44">
        <v>0.2</v>
      </c>
      <c r="I8" s="44">
        <v>15.2</v>
      </c>
      <c r="J8" s="44">
        <v>65.3</v>
      </c>
      <c r="K8" s="45" t="s">
        <v>47</v>
      </c>
    </row>
    <row r="9" spans="1:11" ht="14.4" x14ac:dyDescent="0.3">
      <c r="A9" s="24"/>
      <c r="B9" s="16"/>
      <c r="C9" s="11"/>
      <c r="D9" s="7" t="s">
        <v>23</v>
      </c>
      <c r="E9" s="43" t="s">
        <v>40</v>
      </c>
      <c r="F9" s="44">
        <v>40</v>
      </c>
      <c r="G9" s="44">
        <v>3.84</v>
      </c>
      <c r="H9" s="44">
        <v>0.48</v>
      </c>
      <c r="I9" s="44">
        <v>22.08</v>
      </c>
      <c r="J9" s="44">
        <v>120.8</v>
      </c>
      <c r="K9" s="45" t="s">
        <v>41</v>
      </c>
    </row>
    <row r="10" spans="1:11" ht="14.4" x14ac:dyDescent="0.3">
      <c r="A10" s="24"/>
      <c r="B10" s="16"/>
      <c r="C10" s="11"/>
      <c r="D10" s="7" t="s">
        <v>24</v>
      </c>
      <c r="E10" s="43" t="s">
        <v>46</v>
      </c>
      <c r="F10" s="44">
        <v>200</v>
      </c>
      <c r="G10" s="44">
        <v>0.6</v>
      </c>
      <c r="H10" s="44">
        <v>0.2</v>
      </c>
      <c r="I10" s="44">
        <v>15.2</v>
      </c>
      <c r="J10" s="44">
        <v>65.3</v>
      </c>
      <c r="K10" s="45" t="s">
        <v>47</v>
      </c>
    </row>
    <row r="11" spans="1:11" ht="14.4" x14ac:dyDescent="0.3">
      <c r="A11" s="24"/>
      <c r="B11" s="16"/>
      <c r="C11" s="11"/>
      <c r="D11" s="6"/>
      <c r="E11" s="43" t="s">
        <v>42</v>
      </c>
      <c r="F11" s="44">
        <v>10</v>
      </c>
      <c r="G11" s="44">
        <v>0.1</v>
      </c>
      <c r="H11" s="44">
        <v>8.1999999999999993</v>
      </c>
      <c r="I11" s="44">
        <v>0.1</v>
      </c>
      <c r="J11" s="44">
        <v>74.8</v>
      </c>
      <c r="K11" s="45" t="s">
        <v>43</v>
      </c>
    </row>
    <row r="12" spans="1:11" ht="14.4" x14ac:dyDescent="0.3">
      <c r="A12" s="24"/>
      <c r="B12" s="16"/>
      <c r="C12" s="11"/>
      <c r="D12" s="6"/>
      <c r="E12" s="43" t="s">
        <v>44</v>
      </c>
      <c r="F12" s="44">
        <v>50</v>
      </c>
      <c r="G12" s="44">
        <v>3.85</v>
      </c>
      <c r="H12" s="44">
        <v>4.55</v>
      </c>
      <c r="I12" s="44">
        <v>35.450000000000003</v>
      </c>
      <c r="J12" s="44">
        <v>198</v>
      </c>
      <c r="K12" s="45" t="s">
        <v>45</v>
      </c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700</v>
      </c>
      <c r="G13" s="20">
        <f t="shared" ref="G13:J13" si="0">SUM(G6:G12)</f>
        <v>23.050000000000004</v>
      </c>
      <c r="H13" s="20">
        <f t="shared" si="0"/>
        <v>25.41</v>
      </c>
      <c r="I13" s="20">
        <f t="shared" si="0"/>
        <v>118.99</v>
      </c>
      <c r="J13" s="20">
        <f t="shared" si="0"/>
        <v>731.36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4.4" x14ac:dyDescent="0.3">
      <c r="A15" s="24"/>
      <c r="B15" s="16"/>
      <c r="C15" s="11"/>
      <c r="D15" s="7" t="s">
        <v>27</v>
      </c>
      <c r="E15" s="43" t="s">
        <v>48</v>
      </c>
      <c r="F15" s="44">
        <v>200</v>
      </c>
      <c r="G15" s="44">
        <v>6.68</v>
      </c>
      <c r="H15" s="44">
        <v>4.5999999999999996</v>
      </c>
      <c r="I15" s="44">
        <v>30.28</v>
      </c>
      <c r="J15" s="44">
        <v>133.13999999999999</v>
      </c>
      <c r="K15" s="45" t="s">
        <v>49</v>
      </c>
    </row>
    <row r="16" spans="1:11" ht="14.4" x14ac:dyDescent="0.3">
      <c r="A16" s="24"/>
      <c r="B16" s="16"/>
      <c r="C16" s="11"/>
      <c r="D16" s="7" t="s">
        <v>28</v>
      </c>
      <c r="E16" s="43" t="s">
        <v>51</v>
      </c>
      <c r="F16" s="44">
        <v>90</v>
      </c>
      <c r="G16" s="44">
        <v>16.440000000000001</v>
      </c>
      <c r="H16" s="44">
        <v>16.32</v>
      </c>
      <c r="I16" s="44">
        <v>20.94</v>
      </c>
      <c r="J16" s="44">
        <v>271.56</v>
      </c>
      <c r="K16" s="45" t="s">
        <v>52</v>
      </c>
    </row>
    <row r="17" spans="1:11" ht="14.4" x14ac:dyDescent="0.3">
      <c r="A17" s="24"/>
      <c r="B17" s="16"/>
      <c r="C17" s="11"/>
      <c r="D17" s="7" t="s">
        <v>29</v>
      </c>
      <c r="E17" s="43" t="s">
        <v>53</v>
      </c>
      <c r="F17" s="44">
        <v>150</v>
      </c>
      <c r="G17" s="44">
        <v>8.1999999999999993</v>
      </c>
      <c r="H17" s="44">
        <v>6.9</v>
      </c>
      <c r="I17" s="44">
        <v>35.9</v>
      </c>
      <c r="J17" s="44">
        <v>238.91</v>
      </c>
      <c r="K17" s="45" t="s">
        <v>54</v>
      </c>
    </row>
    <row r="18" spans="1:11" ht="14.4" x14ac:dyDescent="0.3">
      <c r="A18" s="24"/>
      <c r="B18" s="16"/>
      <c r="C18" s="11"/>
      <c r="D18" s="7" t="s">
        <v>30</v>
      </c>
      <c r="E18" s="43" t="s">
        <v>46</v>
      </c>
      <c r="F18" s="44">
        <v>200</v>
      </c>
      <c r="G18" s="44">
        <v>0.6</v>
      </c>
      <c r="H18" s="44">
        <v>0.2</v>
      </c>
      <c r="I18" s="44">
        <v>15.2</v>
      </c>
      <c r="J18" s="44">
        <v>65.3</v>
      </c>
      <c r="K18" s="45" t="s">
        <v>47</v>
      </c>
    </row>
    <row r="19" spans="1:11" ht="14.4" x14ac:dyDescent="0.3">
      <c r="A19" s="24"/>
      <c r="B19" s="16"/>
      <c r="C19" s="11"/>
      <c r="D19" s="7" t="s">
        <v>31</v>
      </c>
      <c r="E19" s="43" t="s">
        <v>40</v>
      </c>
      <c r="F19" s="44">
        <v>40</v>
      </c>
      <c r="G19" s="44">
        <v>3.84</v>
      </c>
      <c r="H19" s="44">
        <v>0.48</v>
      </c>
      <c r="I19" s="44">
        <v>22.08</v>
      </c>
      <c r="J19" s="44">
        <v>120.8</v>
      </c>
      <c r="K19" s="45" t="s">
        <v>41</v>
      </c>
    </row>
    <row r="20" spans="1:11" ht="14.4" x14ac:dyDescent="0.3">
      <c r="A20" s="24"/>
      <c r="B20" s="16"/>
      <c r="C20" s="11"/>
      <c r="D20" s="7" t="s">
        <v>32</v>
      </c>
      <c r="E20" s="43" t="s">
        <v>50</v>
      </c>
      <c r="F20" s="44">
        <v>40</v>
      </c>
      <c r="G20" s="44">
        <v>3.04</v>
      </c>
      <c r="H20" s="44">
        <v>0.76</v>
      </c>
      <c r="I20" s="44">
        <v>14.16</v>
      </c>
      <c r="J20" s="44">
        <v>73.2</v>
      </c>
      <c r="K20" s="45" t="s">
        <v>41</v>
      </c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720</v>
      </c>
      <c r="G23" s="20">
        <f t="shared" ref="G23:J23" si="1">SUM(G14:G22)</f>
        <v>38.800000000000004</v>
      </c>
      <c r="H23" s="20">
        <f t="shared" si="1"/>
        <v>29.26</v>
      </c>
      <c r="I23" s="20">
        <f t="shared" si="1"/>
        <v>138.56</v>
      </c>
      <c r="J23" s="20">
        <f t="shared" si="1"/>
        <v>902.91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1420</v>
      </c>
      <c r="G24" s="33">
        <f t="shared" ref="G24:J24" si="2">G13+G23</f>
        <v>61.850000000000009</v>
      </c>
      <c r="H24" s="33">
        <f t="shared" si="2"/>
        <v>54.67</v>
      </c>
      <c r="I24" s="33">
        <f t="shared" si="2"/>
        <v>257.55</v>
      </c>
      <c r="J24" s="33">
        <f t="shared" si="2"/>
        <v>1634.27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4.4" x14ac:dyDescent="0.3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4.4" x14ac:dyDescent="0.3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4.4" x14ac:dyDescent="0.3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4.4" x14ac:dyDescent="0.3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4.4" x14ac:dyDescent="0.3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8" thickBot="1" x14ac:dyDescent="0.3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1420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61.850000000000009</v>
      </c>
      <c r="H196" s="35">
        <f t="shared" si="81"/>
        <v>54.67</v>
      </c>
      <c r="I196" s="35">
        <f t="shared" si="81"/>
        <v>257.55</v>
      </c>
      <c r="J196" s="35">
        <f t="shared" si="81"/>
        <v>1634.27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2023-09-05T10:29:02Z</dcterms:modified>
</cp:coreProperties>
</file>